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autoCompressPictures="0"/>
  <bookViews>
    <workbookView xWindow="0" yWindow="-465" windowWidth="20730" windowHeight="11760"/>
  </bookViews>
  <sheets>
    <sheet name="CR Time" sheetId="1" r:id="rId1"/>
    <sheet name="Sheet1" sheetId="2" r:id="rId2"/>
  </sheets>
  <definedNames>
    <definedName name="chart1">#REF!</definedName>
    <definedName name="chart10">#REF!</definedName>
    <definedName name="chart11">#REF!</definedName>
    <definedName name="chart12">#REF!</definedName>
    <definedName name="chart2">#REF!</definedName>
    <definedName name="chart3">#REF!</definedName>
    <definedName name="chart4">#REF!</definedName>
    <definedName name="chart5">#REF!</definedName>
    <definedName name="chart6">#REF!</definedName>
    <definedName name="chart7">#REF!</definedName>
    <definedName name="chart8">#REF!</definedName>
    <definedName name="chart9">#REF!</definedName>
    <definedName name="lstChartTypes">#REF!</definedName>
  </definedNames>
  <calcPr calcId="124519" iterateDelta="1E-4" concurrentCalc="0"/>
  <extLst>
    <ext xmlns:mx="http://schemas.microsoft.com/office/mac/excel/2008/main" uri="{7523E5D3-25F3-A5E0-1632-64F254C22452}">
      <mx:ArchID Flags="2"/>
    </ext>
  </extLst>
</workbook>
</file>

<file path=xl/calcChain.xml><?xml version="1.0" encoding="utf-8"?>
<calcChain xmlns="http://schemas.openxmlformats.org/spreadsheetml/2006/main">
  <c r="H72" i="1"/>
  <c r="H73"/>
  <c r="H74"/>
  <c r="H75"/>
  <c r="H77"/>
  <c r="H60"/>
  <c r="H61"/>
  <c r="H62"/>
  <c r="H63"/>
  <c r="H65"/>
  <c r="E72"/>
  <c r="E73"/>
  <c r="E74"/>
  <c r="E75"/>
  <c r="E77"/>
  <c r="E60"/>
  <c r="E61"/>
  <c r="E62"/>
  <c r="E63"/>
  <c r="E65"/>
</calcChain>
</file>

<file path=xl/sharedStrings.xml><?xml version="1.0" encoding="utf-8"?>
<sst xmlns="http://schemas.openxmlformats.org/spreadsheetml/2006/main" count="183" uniqueCount="73">
  <si>
    <t>Performance Evaluation Of Checkpoint/Restart Techniques For</t>
  </si>
  <si>
    <t>Basma Abdel Azeem, Manal Helal</t>
  </si>
  <si>
    <t>Results for comparing DMTCP and BLCR as checkpointing technqiues for fault tolerant distributed processing in clusters of computers in the cloud. The tools were tested for Data scalability by increasing the data size for problems from the NAS Parallel Benchmarks (NPB) suite: Lower-Upper Gauss-Seidel solver (LU) and Block Tri-diagonal solver (BT) . Then the tools were tested for cluster size scalability by increasing the number of processes.</t>
  </si>
  <si>
    <t>1. Checkpoint + Restart Time with Data Size Scalability</t>
  </si>
  <si>
    <t>Application</t>
  </si>
  <si>
    <t>DMTCP EC2 4-nodes</t>
  </si>
  <si>
    <t>BLCR EC2 Single Node</t>
  </si>
  <si>
    <t>DMTCP EC2 Single Node</t>
  </si>
  <si>
    <t>BLCR  EC2 4-nodes</t>
  </si>
  <si>
    <t>Lu.A.4</t>
  </si>
  <si>
    <t>Bt.A.4</t>
  </si>
  <si>
    <t>Lu.B.4</t>
  </si>
  <si>
    <t>Bt.B.4</t>
  </si>
  <si>
    <t>2. Checkpoint + Restart Time with Process Scalability</t>
  </si>
  <si>
    <t>Lu.A</t>
  </si>
  <si>
    <t>Bt.A</t>
  </si>
  <si>
    <t>Lu.B</t>
  </si>
  <si>
    <t>Bt.B</t>
  </si>
  <si>
    <t>DMTCP -EC2 Single Node - 4 Processes</t>
  </si>
  <si>
    <t>BLCR - EC2 4-node - 4 Processes</t>
  </si>
  <si>
    <t>DMTCP -EC2 Single Node - 16 Processes</t>
  </si>
  <si>
    <t>BLCR - EC2 4-node - 16 Processes</t>
  </si>
  <si>
    <r>
      <t>Comparative</t>
    </r>
    <r>
      <rPr>
        <sz val="14"/>
        <color rgb="FF000000"/>
        <rFont val="Calibri"/>
        <family val="2"/>
      </rPr>
      <t xml:space="preserve"> </t>
    </r>
    <r>
      <rPr>
        <b/>
        <sz val="14"/>
        <color rgb="FF000000"/>
        <rFont val="Calibri"/>
        <family val="2"/>
      </rPr>
      <t>Tables:</t>
    </r>
  </si>
  <si>
    <t>1. Checkpoint Time</t>
  </si>
  <si>
    <t>Local single node</t>
  </si>
  <si>
    <t>Single Amazon EC2 node</t>
  </si>
  <si>
    <t>4-nodes Amazon EC2 cluster</t>
  </si>
  <si>
    <t>DMTCP</t>
  </si>
  <si>
    <t>BLCR</t>
  </si>
  <si>
    <t>DMTCP- forked checkpoint</t>
  </si>
  <si>
    <t>2. Restart Time</t>
  </si>
  <si>
    <t>Checkpoint Time</t>
  </si>
  <si>
    <t>Restart Time</t>
  </si>
  <si>
    <t>Figure 7</t>
  </si>
  <si>
    <t>Figure 8</t>
  </si>
  <si>
    <t>4 Processes</t>
  </si>
  <si>
    <t>Processes</t>
  </si>
  <si>
    <t>Figure 9</t>
  </si>
  <si>
    <t>Figure 10</t>
  </si>
  <si>
    <t>Raw Results from Experiments:</t>
  </si>
  <si>
    <t>Single Node MultiCore</t>
  </si>
  <si>
    <t>Single Node-Ch Time</t>
  </si>
  <si>
    <t>lu.A.4</t>
  </si>
  <si>
    <t>lu.B.4</t>
  </si>
  <si>
    <t>Single Node-Res Time</t>
  </si>
  <si>
    <t>Single Node Cloud</t>
  </si>
  <si>
    <t>c3-xlarge</t>
  </si>
  <si>
    <t>DMTCP forked checkpoint</t>
  </si>
  <si>
    <t>Single Node-Ch Time- 4 processes</t>
  </si>
  <si>
    <t>Single Node-Res Time- 4 processes</t>
  </si>
  <si>
    <t>4 Nodes Cloud</t>
  </si>
  <si>
    <t>c1-xlarge</t>
  </si>
  <si>
    <t>4 Nodes-Ch Time - 4 processes</t>
  </si>
  <si>
    <t>4 nodes- Res Time- 4 processes</t>
  </si>
  <si>
    <t>BLCR 16 processes on 4 EC2 nodes cluster</t>
  </si>
  <si>
    <t>blcr - 4 nodes</t>
  </si>
  <si>
    <t>checkpoint</t>
  </si>
  <si>
    <t>4 Node-Ch Time</t>
  </si>
  <si>
    <t>4 processes</t>
  </si>
  <si>
    <t>16 processes</t>
  </si>
  <si>
    <t>lu.A</t>
  </si>
  <si>
    <t>lu.B</t>
  </si>
  <si>
    <t>bt.B</t>
  </si>
  <si>
    <t>restart</t>
  </si>
  <si>
    <t>4 Node-res Time</t>
  </si>
  <si>
    <t>DMTCP 16 processes on a single EC2 node</t>
  </si>
  <si>
    <t>dmtcp - single nodes</t>
  </si>
  <si>
    <t>Single Node-res Time</t>
  </si>
  <si>
    <t>Increase Ratio</t>
  </si>
  <si>
    <t>Average Increase</t>
  </si>
  <si>
    <r>
      <t>3.</t>
    </r>
    <r>
      <rPr>
        <sz val="10"/>
        <color rgb="FFC00000"/>
        <rFont val="Times New Roman"/>
        <family val="1"/>
      </rPr>
      <t xml:space="preserve"> </t>
    </r>
    <r>
      <rPr>
        <b/>
        <sz val="11"/>
        <color rgb="FFC00000"/>
        <rFont val="Times New Roman"/>
        <family val="1"/>
      </rPr>
      <t>Single Amazon EC2 node Using DMTCP</t>
    </r>
  </si>
  <si>
    <t>4. 4-nodes Amazon EC2 cluster Using BLCR</t>
  </si>
  <si>
    <t>MPI Applications On Amazon Cloud</t>
  </si>
</sst>
</file>

<file path=xl/styles.xml><?xml version="1.0" encoding="utf-8"?>
<styleSheet xmlns="http://schemas.openxmlformats.org/spreadsheetml/2006/main">
  <fonts count="17">
    <font>
      <sz val="10"/>
      <name val="Arial"/>
      <family val="2"/>
    </font>
    <font>
      <sz val="11"/>
      <color rgb="FF000000"/>
      <name val="Calibri"/>
      <family val="2"/>
      <charset val="178"/>
    </font>
    <font>
      <b/>
      <sz val="14"/>
      <color rgb="FF000000"/>
      <name val="Times New Roman"/>
      <family val="1"/>
    </font>
    <font>
      <sz val="14"/>
      <color rgb="FF000000"/>
      <name val="Times New Roman"/>
      <family val="1"/>
    </font>
    <font>
      <i/>
      <sz val="12"/>
      <color rgb="FF000000"/>
      <name val="Times New Roman"/>
      <family val="1"/>
    </font>
    <font>
      <i/>
      <sz val="12"/>
      <color rgb="FF000000"/>
      <name val="Calibri"/>
      <family val="2"/>
      <charset val="178"/>
    </font>
    <font>
      <sz val="12"/>
      <color rgb="FF000000"/>
      <name val="Times New Roman"/>
      <family val="1"/>
    </font>
    <font>
      <sz val="12"/>
      <color rgb="FF000000"/>
      <name val="Calibri"/>
      <family val="2"/>
      <charset val="178"/>
    </font>
    <font>
      <b/>
      <sz val="11"/>
      <color rgb="FF000000"/>
      <name val="Times New Roman"/>
      <family val="1"/>
    </font>
    <font>
      <sz val="11"/>
      <color rgb="FF000000"/>
      <name val="Times New Roman"/>
      <family val="1"/>
    </font>
    <font>
      <b/>
      <sz val="14"/>
      <color rgb="FF000000"/>
      <name val="Calibri"/>
      <family val="2"/>
    </font>
    <font>
      <sz val="14"/>
      <color rgb="FF000000"/>
      <name val="Calibri"/>
      <family val="2"/>
    </font>
    <font>
      <sz val="10"/>
      <color rgb="FF000000"/>
      <name val="Times New Roman"/>
      <family val="1"/>
    </font>
    <font>
      <sz val="11"/>
      <color rgb="FF000000"/>
      <name val="Arial"/>
      <family val="2"/>
    </font>
    <font>
      <sz val="10"/>
      <color rgb="FF000000"/>
      <name val="Arial"/>
      <family val="2"/>
    </font>
    <font>
      <b/>
      <sz val="11"/>
      <color rgb="FFC00000"/>
      <name val="Times New Roman"/>
      <family val="1"/>
    </font>
    <font>
      <sz val="10"/>
      <color rgb="FFC00000"/>
      <name val="Times New Roman"/>
      <family val="1"/>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23">
    <border>
      <left/>
      <right/>
      <top/>
      <bottom/>
      <diagonal/>
    </border>
    <border>
      <left/>
      <right/>
      <top/>
      <bottom style="medium">
        <color auto="1"/>
      </bottom>
      <diagonal/>
    </border>
    <border>
      <left style="medium">
        <color auto="1"/>
      </left>
      <right style="medium">
        <color auto="1"/>
      </right>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medium">
        <color auto="1"/>
      </top>
      <bottom style="medium">
        <color auto="1"/>
      </bottom>
      <diagonal/>
    </border>
  </borders>
  <cellStyleXfs count="2">
    <xf numFmtId="0" fontId="0" fillId="0" borderId="0"/>
    <xf numFmtId="0" fontId="1" fillId="0" borderId="0"/>
  </cellStyleXfs>
  <cellXfs count="93">
    <xf numFmtId="0" fontId="0" fillId="0" borderId="0" xfId="0"/>
    <xf numFmtId="0" fontId="1" fillId="0" borderId="0" xfId="1"/>
    <xf numFmtId="0" fontId="2" fillId="0" borderId="0" xfId="1" applyFont="1"/>
    <xf numFmtId="0" fontId="3" fillId="0" borderId="0" xfId="1" applyFont="1"/>
    <xf numFmtId="0" fontId="4" fillId="0" borderId="0" xfId="1" applyFont="1"/>
    <xf numFmtId="0" fontId="5" fillId="0" borderId="0" xfId="1" applyFont="1"/>
    <xf numFmtId="0" fontId="6" fillId="0" borderId="0" xfId="1" applyFont="1"/>
    <xf numFmtId="0" fontId="7" fillId="0" borderId="0" xfId="1" applyFont="1"/>
    <xf numFmtId="0" fontId="9" fillId="0" borderId="2" xfId="1" applyFont="1" applyBorder="1" applyAlignment="1">
      <alignment horizontal="center" vertical="center" wrapText="1"/>
    </xf>
    <xf numFmtId="0" fontId="9" fillId="0" borderId="5" xfId="1" applyFont="1" applyBorder="1" applyAlignment="1">
      <alignment horizontal="center" vertical="center" wrapText="1"/>
    </xf>
    <xf numFmtId="0" fontId="1" fillId="0" borderId="6" xfId="1" applyBorder="1"/>
    <xf numFmtId="0" fontId="9" fillId="0" borderId="7" xfId="1" applyFont="1" applyBorder="1" applyAlignment="1">
      <alignment horizontal="center" vertical="center" wrapText="1"/>
    </xf>
    <xf numFmtId="0" fontId="9" fillId="0" borderId="6" xfId="1" applyFont="1" applyBorder="1" applyAlignment="1">
      <alignment horizontal="center" vertical="center" wrapText="1"/>
    </xf>
    <xf numFmtId="0" fontId="9" fillId="0" borderId="6" xfId="1" applyFont="1" applyBorder="1" applyAlignment="1">
      <alignment vertical="center" wrapText="1"/>
    </xf>
    <xf numFmtId="0" fontId="9" fillId="0" borderId="8" xfId="1" applyFont="1" applyBorder="1" applyAlignment="1">
      <alignment vertical="center" wrapText="1"/>
    </xf>
    <xf numFmtId="0" fontId="10" fillId="0" borderId="0" xfId="1" applyFont="1"/>
    <xf numFmtId="0" fontId="9" fillId="0" borderId="0" xfId="1" applyFont="1" applyAlignment="1">
      <alignment horizontal="center" vertical="center"/>
    </xf>
    <xf numFmtId="0" fontId="9" fillId="0" borderId="9" xfId="1" applyFont="1" applyBorder="1" applyAlignment="1">
      <alignment horizontal="center" vertical="center" wrapText="1"/>
    </xf>
    <xf numFmtId="0" fontId="12" fillId="0" borderId="9" xfId="1" applyFont="1" applyBorder="1" applyAlignment="1">
      <alignment horizontal="center" vertical="center" wrapText="1"/>
    </xf>
    <xf numFmtId="0" fontId="9" fillId="0" borderId="10" xfId="1" applyFont="1" applyBorder="1" applyAlignment="1">
      <alignment horizontal="center" vertical="center" wrapText="1"/>
    </xf>
    <xf numFmtId="0" fontId="12" fillId="0" borderId="10" xfId="1" applyFont="1" applyBorder="1" applyAlignment="1">
      <alignment horizontal="center" vertical="center" wrapText="1"/>
    </xf>
    <xf numFmtId="0" fontId="12" fillId="0" borderId="2" xfId="1" applyFont="1" applyBorder="1" applyAlignment="1">
      <alignment horizontal="center" vertical="center" wrapText="1"/>
    </xf>
    <xf numFmtId="0" fontId="12" fillId="0" borderId="11" xfId="1" applyFont="1" applyBorder="1" applyAlignment="1">
      <alignment horizontal="center" vertical="center" wrapText="1"/>
    </xf>
    <xf numFmtId="0" fontId="9" fillId="0" borderId="1" xfId="1" applyFont="1" applyBorder="1" applyAlignment="1">
      <alignment horizontal="center" vertical="top" wrapText="1"/>
    </xf>
    <xf numFmtId="0" fontId="12" fillId="0" borderId="2" xfId="1" applyFont="1" applyBorder="1" applyAlignment="1">
      <alignment horizontal="center" wrapText="1"/>
    </xf>
    <xf numFmtId="0" fontId="12" fillId="0" borderId="10" xfId="1" applyFont="1" applyBorder="1" applyAlignment="1">
      <alignment horizontal="center" wrapText="1"/>
    </xf>
    <xf numFmtId="0" fontId="12" fillId="0" borderId="10" xfId="1" applyFont="1" applyBorder="1" applyAlignment="1">
      <alignment horizontal="center" vertical="top" wrapText="1"/>
    </xf>
    <xf numFmtId="0" fontId="12" fillId="0" borderId="11" xfId="1" applyFont="1" applyBorder="1" applyAlignment="1">
      <alignment horizontal="center" wrapText="1"/>
    </xf>
    <xf numFmtId="0" fontId="12" fillId="0" borderId="9" xfId="1" applyFont="1" applyBorder="1" applyAlignment="1">
      <alignment horizontal="center" wrapText="1"/>
    </xf>
    <xf numFmtId="0" fontId="12" fillId="0" borderId="0" xfId="1" applyFont="1"/>
    <xf numFmtId="0" fontId="1" fillId="0" borderId="14" xfId="1" applyFont="1" applyBorder="1"/>
    <xf numFmtId="0" fontId="1" fillId="0" borderId="15" xfId="1" applyBorder="1"/>
    <xf numFmtId="0" fontId="1" fillId="0" borderId="16" xfId="1" applyBorder="1"/>
    <xf numFmtId="0" fontId="1" fillId="0" borderId="17" xfId="1" applyBorder="1"/>
    <xf numFmtId="0" fontId="1" fillId="0" borderId="0" xfId="1" applyFont="1" applyBorder="1"/>
    <xf numFmtId="0" fontId="1" fillId="0" borderId="18" xfId="1" applyFont="1" applyBorder="1"/>
    <xf numFmtId="0" fontId="1" fillId="0" borderId="19" xfId="1" applyFont="1" applyBorder="1"/>
    <xf numFmtId="0" fontId="1" fillId="0" borderId="20" xfId="1" applyBorder="1"/>
    <xf numFmtId="0" fontId="1" fillId="0" borderId="21" xfId="1" applyBorder="1"/>
    <xf numFmtId="0" fontId="1" fillId="0" borderId="0" xfId="1" applyBorder="1"/>
    <xf numFmtId="0" fontId="0" fillId="0" borderId="0" xfId="1" applyFont="1" applyAlignment="1"/>
    <xf numFmtId="0" fontId="1" fillId="0" borderId="0" xfId="1" applyAlignment="1"/>
    <xf numFmtId="0" fontId="9" fillId="0" borderId="9" xfId="1" applyFont="1" applyBorder="1" applyAlignment="1">
      <alignment horizontal="center" wrapText="1"/>
    </xf>
    <xf numFmtId="0" fontId="12" fillId="0" borderId="9" xfId="1" applyFont="1" applyBorder="1" applyAlignment="1">
      <alignment horizontal="center" vertical="top" wrapText="1"/>
    </xf>
    <xf numFmtId="0" fontId="9" fillId="0" borderId="22" xfId="1" applyFont="1" applyBorder="1" applyAlignment="1">
      <alignment horizontal="center" wrapText="1"/>
    </xf>
    <xf numFmtId="0" fontId="12" fillId="2" borderId="10" xfId="1" applyFont="1" applyFill="1" applyBorder="1" applyAlignment="1">
      <alignment horizontal="center" vertical="top" wrapText="1"/>
    </xf>
    <xf numFmtId="0" fontId="12" fillId="0" borderId="9" xfId="1" applyFont="1" applyBorder="1" applyAlignment="1">
      <alignment horizontal="center" vertical="center" wrapText="1"/>
    </xf>
    <xf numFmtId="0" fontId="1" fillId="0" borderId="9" xfId="1" applyBorder="1"/>
    <xf numFmtId="0" fontId="9" fillId="3" borderId="2" xfId="1" applyFont="1" applyFill="1" applyBorder="1" applyAlignment="1">
      <alignment horizontal="center" vertical="center" wrapText="1"/>
    </xf>
    <xf numFmtId="0" fontId="9" fillId="3" borderId="3" xfId="1" applyFont="1" applyFill="1" applyBorder="1" applyAlignment="1">
      <alignment horizontal="center" vertical="center" wrapText="1"/>
    </xf>
    <xf numFmtId="0" fontId="9" fillId="3" borderId="4" xfId="1" applyFont="1" applyFill="1" applyBorder="1" applyAlignment="1">
      <alignment horizontal="center" vertical="center" wrapText="1"/>
    </xf>
    <xf numFmtId="0" fontId="15" fillId="0" borderId="1" xfId="1" applyFont="1" applyBorder="1" applyAlignment="1">
      <alignment horizontal="left" vertical="center"/>
    </xf>
    <xf numFmtId="0" fontId="15" fillId="0" borderId="1" xfId="1" applyFont="1" applyBorder="1" applyAlignment="1">
      <alignment vertical="center"/>
    </xf>
    <xf numFmtId="0" fontId="15" fillId="0" borderId="0" xfId="1" applyFont="1" applyBorder="1" applyAlignment="1">
      <alignment horizontal="left" vertical="center"/>
    </xf>
    <xf numFmtId="0" fontId="1" fillId="3" borderId="0" xfId="1" applyFill="1"/>
    <xf numFmtId="0" fontId="9" fillId="3" borderId="6" xfId="1" applyFont="1" applyFill="1" applyBorder="1" applyAlignment="1">
      <alignment horizontal="center" vertical="center" wrapText="1"/>
    </xf>
    <xf numFmtId="0" fontId="9" fillId="3" borderId="9" xfId="1" applyFont="1" applyFill="1" applyBorder="1" applyAlignment="1">
      <alignment horizontal="center" vertical="center" wrapText="1"/>
    </xf>
    <xf numFmtId="0" fontId="9" fillId="3" borderId="10" xfId="1" applyFont="1" applyFill="1" applyBorder="1" applyAlignment="1">
      <alignment horizontal="center" vertical="center" wrapText="1"/>
    </xf>
    <xf numFmtId="0" fontId="9" fillId="3" borderId="3" xfId="1" applyFont="1" applyFill="1" applyBorder="1" applyAlignment="1">
      <alignment horizontal="center" wrapText="1"/>
    </xf>
    <xf numFmtId="0" fontId="9" fillId="3" borderId="10" xfId="1" applyFont="1" applyFill="1" applyBorder="1" applyAlignment="1">
      <alignment horizontal="center" wrapText="1"/>
    </xf>
    <xf numFmtId="0" fontId="1" fillId="0" borderId="6" xfId="1" applyBorder="1" applyAlignment="1"/>
    <xf numFmtId="0" fontId="1" fillId="0" borderId="0" xfId="1" applyAlignment="1">
      <alignment horizontal="center"/>
    </xf>
    <xf numFmtId="0" fontId="5" fillId="0" borderId="0" xfId="1" applyFont="1" applyAlignment="1">
      <alignment horizontal="center"/>
    </xf>
    <xf numFmtId="0" fontId="7" fillId="0" borderId="0" xfId="1" applyFont="1" applyAlignment="1">
      <alignment horizontal="center"/>
    </xf>
    <xf numFmtId="0" fontId="1" fillId="0" borderId="6" xfId="1" applyBorder="1" applyAlignment="1">
      <alignment horizontal="center"/>
    </xf>
    <xf numFmtId="0" fontId="13" fillId="0" borderId="0" xfId="1" applyFont="1" applyAlignment="1">
      <alignment horizontal="center" vertical="top" wrapText="1"/>
    </xf>
    <xf numFmtId="0" fontId="1" fillId="0" borderId="9" xfId="1" applyBorder="1" applyAlignment="1">
      <alignment horizontal="center"/>
    </xf>
    <xf numFmtId="0" fontId="0" fillId="0" borderId="0" xfId="0" applyAlignment="1">
      <alignment horizontal="center"/>
    </xf>
    <xf numFmtId="0" fontId="15" fillId="0" borderId="0" xfId="1" applyFont="1"/>
    <xf numFmtId="0" fontId="9" fillId="0" borderId="0" xfId="1" applyFont="1"/>
    <xf numFmtId="0" fontId="0" fillId="0" borderId="6" xfId="1" applyFont="1" applyBorder="1"/>
    <xf numFmtId="0" fontId="1" fillId="0" borderId="6" xfId="1" applyFont="1" applyBorder="1"/>
    <xf numFmtId="0" fontId="0" fillId="3" borderId="6" xfId="1" applyFont="1" applyFill="1" applyBorder="1"/>
    <xf numFmtId="0" fontId="1" fillId="3" borderId="6" xfId="1" applyFill="1" applyBorder="1"/>
    <xf numFmtId="0" fontId="1" fillId="3" borderId="6" xfId="1" applyFont="1" applyFill="1" applyBorder="1"/>
    <xf numFmtId="0" fontId="0" fillId="0" borderId="6" xfId="1" applyFont="1" applyBorder="1" applyAlignment="1"/>
    <xf numFmtId="0" fontId="1" fillId="0" borderId="6" xfId="1" applyFont="1" applyBorder="1" applyAlignment="1"/>
    <xf numFmtId="0" fontId="14" fillId="0" borderId="6" xfId="1" applyFont="1" applyBorder="1" applyAlignment="1"/>
    <xf numFmtId="0" fontId="0" fillId="3" borderId="6" xfId="1" applyFont="1" applyFill="1" applyBorder="1" applyAlignment="1"/>
    <xf numFmtId="0" fontId="1" fillId="3" borderId="6" xfId="1" applyFill="1" applyBorder="1" applyAlignment="1"/>
    <xf numFmtId="0" fontId="1" fillId="3" borderId="6" xfId="1" applyFont="1" applyFill="1" applyBorder="1" applyAlignment="1"/>
    <xf numFmtId="0" fontId="9" fillId="0" borderId="9" xfId="1" applyFont="1" applyBorder="1" applyAlignment="1">
      <alignment horizontal="center" wrapText="1"/>
    </xf>
    <xf numFmtId="0" fontId="9" fillId="3" borderId="9" xfId="1" applyFont="1" applyFill="1" applyBorder="1" applyAlignment="1">
      <alignment horizontal="center" wrapText="1"/>
    </xf>
    <xf numFmtId="0" fontId="12" fillId="3" borderId="12" xfId="1" applyFont="1" applyFill="1" applyBorder="1" applyAlignment="1">
      <alignment horizontal="center" wrapText="1"/>
    </xf>
    <xf numFmtId="0" fontId="12" fillId="3" borderId="2" xfId="1" applyFont="1" applyFill="1" applyBorder="1" applyAlignment="1">
      <alignment horizontal="center" wrapText="1"/>
    </xf>
    <xf numFmtId="0" fontId="12" fillId="0" borderId="13" xfId="1" applyFont="1" applyBorder="1"/>
    <xf numFmtId="0" fontId="12" fillId="0" borderId="0" xfId="1" applyFont="1" applyBorder="1"/>
    <xf numFmtId="0" fontId="9" fillId="0" borderId="22" xfId="1" applyFont="1" applyBorder="1" applyAlignment="1">
      <alignment horizontal="center" wrapText="1"/>
    </xf>
    <xf numFmtId="0" fontId="15" fillId="0" borderId="1" xfId="1" applyFont="1" applyBorder="1" applyAlignment="1">
      <alignment horizontal="left" vertical="center"/>
    </xf>
    <xf numFmtId="0" fontId="8" fillId="0" borderId="1" xfId="1" applyFont="1" applyBorder="1" applyAlignment="1">
      <alignment horizontal="left" vertical="center"/>
    </xf>
    <xf numFmtId="0" fontId="6" fillId="0" borderId="0" xfId="1" applyFont="1" applyBorder="1" applyAlignment="1">
      <alignment horizontal="left" vertical="top" wrapText="1"/>
    </xf>
    <xf numFmtId="0" fontId="12" fillId="3" borderId="9" xfId="1" applyFont="1" applyFill="1" applyBorder="1" applyAlignment="1">
      <alignment horizontal="center" vertical="center" wrapText="1"/>
    </xf>
    <xf numFmtId="0" fontId="8" fillId="0" borderId="0" xfId="1" applyFont="1" applyBorder="1" applyAlignment="1">
      <alignment horizontal="left" vertical="center"/>
    </xf>
  </cellXfs>
  <cellStyles count="2">
    <cellStyle name="Normal" xfId="0" builtinId="0"/>
    <cellStyle name="TableStyleLight1" xfId="1"/>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78787"/>
      <rgbColor rgb="009999FF"/>
      <rgbColor rgb="00BE4B48"/>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4A7EBB"/>
      <rgbColor rgb="0033CCCC"/>
      <rgbColor rgb="0098B855"/>
      <rgbColor rgb="00FFCC00"/>
      <rgbColor rgb="00FF9900"/>
      <rgbColor rgb="00FF6600"/>
      <rgbColor rgb="007D5FA0"/>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CCCC00"/>
      <color rgb="FFFFCC66"/>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W177"/>
  <sheetViews>
    <sheetView tabSelected="1" topLeftCell="A37" workbookViewId="0">
      <selection activeCell="H45" sqref="H45"/>
    </sheetView>
  </sheetViews>
  <sheetFormatPr defaultColWidth="11.42578125" defaultRowHeight="15"/>
  <cols>
    <col min="1" max="3" width="10.85546875" style="1"/>
    <col min="4" max="4" width="13" style="1" customWidth="1"/>
    <col min="5" max="5" width="16.28515625" style="61" customWidth="1"/>
    <col min="6" max="7" width="10.85546875" style="1"/>
    <col min="8" max="8" width="16.28515625" style="61" customWidth="1"/>
    <col min="9" max="9" width="10.85546875" style="1"/>
    <col min="10" max="10" width="14.28515625" style="1" customWidth="1"/>
    <col min="11" max="257" width="10.85546875" style="1"/>
  </cols>
  <sheetData>
    <row r="1" spans="1:10" ht="18.75">
      <c r="A1" s="2" t="s">
        <v>0</v>
      </c>
    </row>
    <row r="2" spans="1:10" ht="18.75">
      <c r="A2" s="2" t="s">
        <v>72</v>
      </c>
    </row>
    <row r="3" spans="1:10" ht="18.75">
      <c r="A3" s="3"/>
    </row>
    <row r="4" spans="1:10" s="5" customFormat="1" ht="15.75">
      <c r="A4" s="4" t="s">
        <v>1</v>
      </c>
      <c r="E4" s="62"/>
      <c r="H4" s="62"/>
    </row>
    <row r="5" spans="1:10" s="7" customFormat="1" ht="15.75">
      <c r="A5" s="6"/>
      <c r="E5" s="63"/>
      <c r="H5" s="63"/>
    </row>
    <row r="6" spans="1:10" s="7" customFormat="1" ht="15.75">
      <c r="A6" s="6"/>
      <c r="E6" s="63"/>
      <c r="H6" s="63"/>
    </row>
    <row r="7" spans="1:10" s="7" customFormat="1" ht="15.75">
      <c r="A7" s="6"/>
      <c r="E7" s="63"/>
      <c r="H7" s="63"/>
    </row>
    <row r="8" spans="1:10" s="7" customFormat="1" ht="18.75" customHeight="1">
      <c r="A8" s="90" t="s">
        <v>2</v>
      </c>
      <c r="B8" s="90"/>
      <c r="C8" s="90"/>
      <c r="D8" s="90"/>
      <c r="E8" s="90"/>
      <c r="F8" s="90"/>
      <c r="G8" s="90"/>
      <c r="H8" s="90"/>
      <c r="I8" s="90"/>
      <c r="J8" s="90"/>
    </row>
    <row r="9" spans="1:10" s="7" customFormat="1" ht="18.75" customHeight="1">
      <c r="A9" s="90"/>
      <c r="B9" s="90"/>
      <c r="C9" s="90"/>
      <c r="D9" s="90"/>
      <c r="E9" s="90"/>
      <c r="F9" s="90"/>
      <c r="G9" s="90"/>
      <c r="H9" s="90"/>
      <c r="I9" s="90"/>
      <c r="J9" s="90"/>
    </row>
    <row r="10" spans="1:10" s="7" customFormat="1" ht="18.75" customHeight="1">
      <c r="A10" s="90"/>
      <c r="B10" s="90"/>
      <c r="C10" s="90"/>
      <c r="D10" s="90"/>
      <c r="E10" s="90"/>
      <c r="F10" s="90"/>
      <c r="G10" s="90"/>
      <c r="H10" s="90"/>
      <c r="I10" s="90"/>
      <c r="J10" s="90"/>
    </row>
    <row r="11" spans="1:10" s="7" customFormat="1" ht="18.75" customHeight="1">
      <c r="A11" s="90"/>
      <c r="B11" s="90"/>
      <c r="C11" s="90"/>
      <c r="D11" s="90"/>
      <c r="E11" s="90"/>
      <c r="F11" s="90"/>
      <c r="G11" s="90"/>
      <c r="H11" s="90"/>
      <c r="I11" s="90"/>
      <c r="J11" s="90"/>
    </row>
    <row r="12" spans="1:10" s="7" customFormat="1" ht="18.75" customHeight="1">
      <c r="A12" s="90"/>
      <c r="B12" s="90"/>
      <c r="C12" s="90"/>
      <c r="D12" s="90"/>
      <c r="E12" s="90"/>
      <c r="F12" s="90"/>
      <c r="G12" s="90"/>
      <c r="H12" s="90"/>
      <c r="I12" s="90"/>
      <c r="J12" s="90"/>
    </row>
    <row r="13" spans="1:10" ht="18.75" customHeight="1">
      <c r="A13" s="90"/>
      <c r="B13" s="90"/>
      <c r="C13" s="90"/>
      <c r="D13" s="90"/>
      <c r="E13" s="90"/>
      <c r="F13" s="90"/>
      <c r="G13" s="90"/>
      <c r="H13" s="90"/>
      <c r="I13" s="90"/>
      <c r="J13" s="90"/>
    </row>
    <row r="15" spans="1:10">
      <c r="A15" s="88" t="s">
        <v>3</v>
      </c>
      <c r="B15" s="89"/>
      <c r="C15" s="89"/>
      <c r="D15" s="89"/>
      <c r="E15" s="89"/>
    </row>
    <row r="16" spans="1:10" ht="45">
      <c r="A16" s="48" t="s">
        <v>4</v>
      </c>
      <c r="B16" s="49" t="s">
        <v>5</v>
      </c>
      <c r="C16" s="50" t="s">
        <v>6</v>
      </c>
      <c r="D16" s="50" t="s">
        <v>7</v>
      </c>
      <c r="E16" s="50" t="s">
        <v>8</v>
      </c>
    </row>
    <row r="17" spans="1:6">
      <c r="A17" s="9" t="s">
        <v>9</v>
      </c>
      <c r="B17" s="10">
        <v>3.55</v>
      </c>
      <c r="C17" s="10">
        <v>6.21</v>
      </c>
      <c r="D17" s="10">
        <v>6.9</v>
      </c>
      <c r="E17" s="64">
        <v>7.38</v>
      </c>
    </row>
    <row r="18" spans="1:6">
      <c r="A18" s="11" t="s">
        <v>10</v>
      </c>
      <c r="B18" s="10">
        <v>5.82</v>
      </c>
      <c r="C18" s="10">
        <v>9.42</v>
      </c>
      <c r="D18" s="10">
        <v>10.18</v>
      </c>
      <c r="E18" s="64">
        <v>11.94</v>
      </c>
    </row>
    <row r="19" spans="1:6">
      <c r="A19" s="11" t="s">
        <v>11</v>
      </c>
      <c r="B19" s="10">
        <v>7.73</v>
      </c>
      <c r="C19" s="10">
        <v>15.06</v>
      </c>
      <c r="D19" s="10">
        <v>14.97</v>
      </c>
      <c r="E19" s="64">
        <v>18.03</v>
      </c>
    </row>
    <row r="20" spans="1:6">
      <c r="A20" s="11" t="s">
        <v>12</v>
      </c>
      <c r="B20" s="10">
        <v>14.5</v>
      </c>
      <c r="C20" s="10">
        <v>29.27</v>
      </c>
      <c r="D20" s="10">
        <v>29.57</v>
      </c>
      <c r="E20" s="64">
        <v>28.78</v>
      </c>
    </row>
    <row r="27" spans="1:6" ht="15.75" thickBot="1">
      <c r="A27" s="88" t="s">
        <v>13</v>
      </c>
      <c r="B27" s="89"/>
      <c r="C27" s="89"/>
      <c r="D27" s="89"/>
      <c r="E27" s="92"/>
      <c r="F27" s="53"/>
    </row>
    <row r="28" spans="1:6">
      <c r="A28" s="54"/>
      <c r="B28" s="55" t="s">
        <v>14</v>
      </c>
      <c r="C28" s="55" t="s">
        <v>15</v>
      </c>
      <c r="D28" s="55" t="s">
        <v>16</v>
      </c>
      <c r="E28" s="55" t="s">
        <v>17</v>
      </c>
      <c r="F28" s="39"/>
    </row>
    <row r="29" spans="1:6" ht="60">
      <c r="A29" s="13" t="s">
        <v>18</v>
      </c>
      <c r="B29" s="10">
        <v>6.9</v>
      </c>
      <c r="C29" s="10">
        <v>10.18</v>
      </c>
      <c r="D29" s="10">
        <v>14.97</v>
      </c>
      <c r="E29" s="64">
        <v>29.57</v>
      </c>
    </row>
    <row r="30" spans="1:6" ht="60">
      <c r="A30" s="14" t="s">
        <v>19</v>
      </c>
      <c r="B30" s="10">
        <v>7.38</v>
      </c>
      <c r="C30" s="10">
        <v>11.94</v>
      </c>
      <c r="D30" s="10">
        <v>18.02</v>
      </c>
      <c r="E30" s="64">
        <v>28.78</v>
      </c>
    </row>
    <row r="31" spans="1:6" ht="60">
      <c r="A31" s="12" t="s">
        <v>20</v>
      </c>
      <c r="B31" s="10">
        <v>18.53</v>
      </c>
      <c r="C31" s="10">
        <v>23.37</v>
      </c>
      <c r="D31" s="10">
        <v>41.506999999999998</v>
      </c>
      <c r="E31" s="64">
        <v>42.21</v>
      </c>
    </row>
    <row r="32" spans="1:6" ht="60">
      <c r="A32" s="12" t="s">
        <v>21</v>
      </c>
      <c r="B32" s="10">
        <v>28.99</v>
      </c>
      <c r="C32" s="10">
        <v>59.17</v>
      </c>
      <c r="D32" s="10">
        <v>88.43</v>
      </c>
      <c r="E32" s="64">
        <v>89.1</v>
      </c>
    </row>
    <row r="35" spans="1:7" ht="18.75">
      <c r="A35" s="15" t="s">
        <v>22</v>
      </c>
    </row>
    <row r="38" spans="1:7" ht="15.75" thickBot="1">
      <c r="A38" s="88" t="s">
        <v>23</v>
      </c>
      <c r="B38" s="89"/>
      <c r="C38" s="89"/>
      <c r="D38" s="89"/>
      <c r="E38" s="89"/>
    </row>
    <row r="39" spans="1:7" ht="15.75" customHeight="1" thickBot="1">
      <c r="A39" s="56"/>
      <c r="B39" s="91" t="s">
        <v>24</v>
      </c>
      <c r="C39" s="91"/>
      <c r="D39" s="91" t="s">
        <v>25</v>
      </c>
      <c r="E39" s="91"/>
      <c r="F39" s="91" t="s">
        <v>26</v>
      </c>
      <c r="G39" s="91"/>
    </row>
    <row r="40" spans="1:7" ht="45">
      <c r="A40" s="48" t="s">
        <v>4</v>
      </c>
      <c r="B40" s="57" t="s">
        <v>27</v>
      </c>
      <c r="C40" s="48" t="s">
        <v>28</v>
      </c>
      <c r="D40" s="48" t="s">
        <v>29</v>
      </c>
      <c r="E40" s="48" t="s">
        <v>28</v>
      </c>
      <c r="F40" s="48" t="s">
        <v>27</v>
      </c>
      <c r="G40" s="48" t="s">
        <v>28</v>
      </c>
    </row>
    <row r="41" spans="1:7">
      <c r="A41" s="17" t="s">
        <v>9</v>
      </c>
      <c r="B41" s="20">
        <v>2.8</v>
      </c>
      <c r="C41" s="21">
        <v>8.2100000000000009</v>
      </c>
      <c r="D41" s="21">
        <v>2.9</v>
      </c>
      <c r="E41" s="21">
        <v>3.31</v>
      </c>
      <c r="F41" s="21">
        <v>2.1</v>
      </c>
      <c r="G41" s="21">
        <v>5.38</v>
      </c>
    </row>
    <row r="42" spans="1:7">
      <c r="A42" s="17" t="s">
        <v>11</v>
      </c>
      <c r="B42" s="22">
        <v>11.07</v>
      </c>
      <c r="C42" s="18">
        <v>12.88</v>
      </c>
      <c r="D42" s="18">
        <v>5.0999999999999996</v>
      </c>
      <c r="E42" s="46">
        <v>9.02</v>
      </c>
      <c r="F42" s="18">
        <v>5.52</v>
      </c>
      <c r="G42" s="18">
        <v>14.28</v>
      </c>
    </row>
    <row r="43" spans="1:7">
      <c r="A43" s="17" t="s">
        <v>10</v>
      </c>
      <c r="B43" s="22">
        <v>5.91</v>
      </c>
      <c r="C43" s="18">
        <v>7.03</v>
      </c>
      <c r="D43" s="18">
        <v>4.3</v>
      </c>
      <c r="E43" s="46">
        <v>5.28</v>
      </c>
      <c r="F43" s="18">
        <v>3.58</v>
      </c>
      <c r="G43" s="18">
        <v>7.14</v>
      </c>
    </row>
    <row r="44" spans="1:7">
      <c r="A44" s="17" t="s">
        <v>12</v>
      </c>
      <c r="B44" s="22">
        <v>8</v>
      </c>
      <c r="C44" s="18">
        <v>19</v>
      </c>
      <c r="D44" s="18">
        <v>8.1300000000000008</v>
      </c>
      <c r="E44" s="46">
        <v>16.52</v>
      </c>
      <c r="F44" s="18">
        <v>10.6</v>
      </c>
      <c r="G44" s="18">
        <v>19</v>
      </c>
    </row>
    <row r="45" spans="1:7">
      <c r="A45" s="16"/>
    </row>
    <row r="46" spans="1:7" ht="15.75" thickBot="1">
      <c r="A46" s="88" t="s">
        <v>30</v>
      </c>
      <c r="B46" s="89"/>
      <c r="C46" s="89"/>
      <c r="D46" s="89"/>
      <c r="E46" s="89"/>
    </row>
    <row r="47" spans="1:7" ht="15.75" customHeight="1" thickBot="1">
      <c r="A47" s="56"/>
      <c r="B47" s="91" t="s">
        <v>24</v>
      </c>
      <c r="C47" s="91"/>
      <c r="D47" s="91" t="s">
        <v>25</v>
      </c>
      <c r="E47" s="91"/>
      <c r="F47" s="91" t="s">
        <v>26</v>
      </c>
      <c r="G47" s="91"/>
    </row>
    <row r="48" spans="1:7">
      <c r="A48" s="8" t="s">
        <v>4</v>
      </c>
      <c r="B48" s="19" t="s">
        <v>27</v>
      </c>
      <c r="C48" s="8" t="s">
        <v>28</v>
      </c>
      <c r="D48" s="8" t="s">
        <v>27</v>
      </c>
      <c r="E48" s="8" t="s">
        <v>28</v>
      </c>
      <c r="F48" s="8" t="s">
        <v>27</v>
      </c>
      <c r="G48" s="8" t="s">
        <v>28</v>
      </c>
    </row>
    <row r="49" spans="1:13">
      <c r="A49" s="17" t="s">
        <v>9</v>
      </c>
      <c r="B49" s="20">
        <v>1.76</v>
      </c>
      <c r="C49" s="21">
        <v>4.33</v>
      </c>
      <c r="D49" s="21">
        <v>2.2999999999999998</v>
      </c>
      <c r="E49" s="21">
        <v>2.9</v>
      </c>
      <c r="F49" s="21">
        <v>1.45</v>
      </c>
      <c r="G49" s="21">
        <v>2</v>
      </c>
    </row>
    <row r="50" spans="1:13">
      <c r="A50" s="17" t="s">
        <v>11</v>
      </c>
      <c r="B50" s="22">
        <v>4.5</v>
      </c>
      <c r="C50" s="18">
        <v>12.79</v>
      </c>
      <c r="D50" s="18">
        <v>3.95</v>
      </c>
      <c r="E50" s="46">
        <v>5.0599999999999996</v>
      </c>
      <c r="F50" s="18">
        <v>2.21</v>
      </c>
      <c r="G50" s="18">
        <v>3.74</v>
      </c>
    </row>
    <row r="51" spans="1:13">
      <c r="A51" s="17" t="s">
        <v>10</v>
      </c>
      <c r="B51" s="22">
        <v>1.77</v>
      </c>
      <c r="C51" s="18">
        <v>6.85</v>
      </c>
      <c r="D51" s="18">
        <v>2.02</v>
      </c>
      <c r="E51" s="46">
        <v>2.4500000000000002</v>
      </c>
      <c r="F51" s="18">
        <v>2.2400000000000002</v>
      </c>
      <c r="G51" s="18">
        <v>4.8</v>
      </c>
    </row>
    <row r="52" spans="1:13">
      <c r="A52" s="17" t="s">
        <v>12</v>
      </c>
      <c r="B52" s="22">
        <v>4.7</v>
      </c>
      <c r="C52" s="18">
        <v>13.97</v>
      </c>
      <c r="D52" s="18">
        <v>7.46</v>
      </c>
      <c r="E52" s="46">
        <v>9.61</v>
      </c>
      <c r="F52" s="18">
        <v>3.9</v>
      </c>
      <c r="G52" s="18">
        <v>9.7799999999999994</v>
      </c>
    </row>
    <row r="53" spans="1:13">
      <c r="A53" s="16"/>
    </row>
    <row r="54" spans="1:13" ht="14.25" customHeight="1">
      <c r="A54" s="16"/>
    </row>
    <row r="55" spans="1:13" ht="19.5" customHeight="1" thickBot="1">
      <c r="A55" s="88" t="s">
        <v>70</v>
      </c>
      <c r="B55" s="88"/>
      <c r="C55" s="88"/>
      <c r="D55" s="88"/>
      <c r="E55" s="88"/>
      <c r="F55" s="51"/>
      <c r="G55" s="51"/>
      <c r="H55" s="23"/>
    </row>
    <row r="56" spans="1:13" ht="15.75" customHeight="1" thickBot="1">
      <c r="A56" s="82"/>
      <c r="B56" s="82"/>
      <c r="C56" s="83" t="s">
        <v>31</v>
      </c>
      <c r="D56" s="83"/>
      <c r="E56" s="83"/>
      <c r="F56" s="83" t="s">
        <v>32</v>
      </c>
      <c r="G56" s="83"/>
      <c r="H56" s="83"/>
    </row>
    <row r="57" spans="1:13" ht="15.75" customHeight="1" thickBot="1">
      <c r="A57" s="82"/>
      <c r="B57" s="82"/>
      <c r="C57" s="84" t="s">
        <v>33</v>
      </c>
      <c r="D57" s="84"/>
      <c r="E57" s="84"/>
      <c r="F57" s="84" t="s">
        <v>34</v>
      </c>
      <c r="G57" s="84"/>
      <c r="H57" s="84"/>
    </row>
    <row r="58" spans="1:13" ht="15" customHeight="1" thickBot="1">
      <c r="A58" s="82" t="s">
        <v>4</v>
      </c>
      <c r="B58" s="82"/>
      <c r="C58" s="82" t="s">
        <v>35</v>
      </c>
      <c r="D58" s="58">
        <v>16</v>
      </c>
      <c r="E58" s="82" t="s">
        <v>68</v>
      </c>
      <c r="F58" s="82" t="s">
        <v>35</v>
      </c>
      <c r="G58" s="58">
        <v>16</v>
      </c>
      <c r="H58" s="82" t="s">
        <v>68</v>
      </c>
    </row>
    <row r="59" spans="1:13" ht="15.75" thickBot="1">
      <c r="A59" s="82"/>
      <c r="B59" s="82"/>
      <c r="C59" s="82"/>
      <c r="D59" s="59" t="s">
        <v>36</v>
      </c>
      <c r="E59" s="82"/>
      <c r="F59" s="82"/>
      <c r="G59" s="59" t="s">
        <v>36</v>
      </c>
      <c r="H59" s="82"/>
    </row>
    <row r="60" spans="1:13" ht="15.75" customHeight="1" thickBot="1">
      <c r="A60" s="81" t="s">
        <v>14</v>
      </c>
      <c r="B60" s="81"/>
      <c r="C60" s="25">
        <v>4.5999999999999996</v>
      </c>
      <c r="D60" s="24">
        <v>15.23</v>
      </c>
      <c r="E60" s="26">
        <f>D60/C60</f>
        <v>3.3108695652173918</v>
      </c>
      <c r="F60" s="25">
        <v>2.2999999999999998</v>
      </c>
      <c r="G60" s="24">
        <v>3.3</v>
      </c>
      <c r="H60" s="26">
        <f>G60/F60</f>
        <v>1.4347826086956521</v>
      </c>
    </row>
    <row r="61" spans="1:13" ht="15.75" customHeight="1" thickBot="1">
      <c r="A61" s="81" t="s">
        <v>16</v>
      </c>
      <c r="B61" s="81"/>
      <c r="C61" s="27">
        <v>11.02</v>
      </c>
      <c r="D61" s="28">
        <v>27.207000000000001</v>
      </c>
      <c r="E61" s="26">
        <f t="shared" ref="E61:E63" si="0">D61/C61</f>
        <v>2.468874773139746</v>
      </c>
      <c r="F61" s="27">
        <v>3.95</v>
      </c>
      <c r="G61" s="28">
        <v>14.3</v>
      </c>
      <c r="H61" s="26">
        <f t="shared" ref="H61:H63" si="1">G61/F61</f>
        <v>3.6202531645569622</v>
      </c>
    </row>
    <row r="62" spans="1:13" ht="15.75" customHeight="1" thickBot="1">
      <c r="A62" s="81" t="s">
        <v>15</v>
      </c>
      <c r="B62" s="81"/>
      <c r="C62" s="27">
        <v>8.16</v>
      </c>
      <c r="D62" s="28">
        <v>19.649999999999999</v>
      </c>
      <c r="E62" s="26">
        <f t="shared" si="0"/>
        <v>2.4080882352941173</v>
      </c>
      <c r="F62" s="27">
        <v>2.02</v>
      </c>
      <c r="G62" s="28">
        <v>3.72</v>
      </c>
      <c r="H62" s="26">
        <f t="shared" si="1"/>
        <v>1.8415841584158417</v>
      </c>
    </row>
    <row r="63" spans="1:13" customFormat="1" ht="15.75" customHeight="1" thickBot="1">
      <c r="A63" s="81" t="s">
        <v>17</v>
      </c>
      <c r="B63" s="81"/>
      <c r="C63" s="27">
        <v>22.11</v>
      </c>
      <c r="D63" s="28">
        <v>31.64</v>
      </c>
      <c r="E63" s="26">
        <f t="shared" si="0"/>
        <v>1.4310266847580282</v>
      </c>
      <c r="F63" s="27">
        <v>7.46</v>
      </c>
      <c r="G63" s="28">
        <v>10.57</v>
      </c>
      <c r="H63" s="26">
        <f t="shared" si="1"/>
        <v>1.4168900804289544</v>
      </c>
      <c r="I63" s="1"/>
      <c r="J63" s="1"/>
      <c r="K63" s="1"/>
      <c r="L63" s="1"/>
      <c r="M63" s="1"/>
    </row>
    <row r="64" spans="1:13" customFormat="1" ht="15.75" customHeight="1" thickBot="1">
      <c r="A64" s="44"/>
      <c r="B64" s="44"/>
      <c r="C64" s="27"/>
      <c r="D64" s="28"/>
      <c r="E64" s="45" t="s">
        <v>69</v>
      </c>
      <c r="F64" s="27"/>
      <c r="G64" s="28"/>
      <c r="H64" s="45" t="s">
        <v>69</v>
      </c>
      <c r="I64" s="1"/>
      <c r="J64" s="1"/>
      <c r="K64" s="1"/>
      <c r="L64" s="1"/>
      <c r="M64" s="1"/>
    </row>
    <row r="65" spans="1:257" ht="15.75" customHeight="1" thickBot="1">
      <c r="A65" s="87"/>
      <c r="B65" s="87"/>
      <c r="C65" s="28"/>
      <c r="D65" s="28"/>
      <c r="E65" s="43">
        <f>AVERAGE(E60:E63)</f>
        <v>2.4047148146023209</v>
      </c>
      <c r="F65" s="28"/>
      <c r="G65" s="28"/>
      <c r="H65" s="43">
        <f>AVERAGE(H60:H63)</f>
        <v>2.0783775030243525</v>
      </c>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row>
    <row r="66" spans="1:257">
      <c r="A66" s="85"/>
      <c r="B66" s="86"/>
      <c r="C66" s="29"/>
      <c r="D66" s="29"/>
      <c r="E66" s="65"/>
      <c r="F66" s="29"/>
      <c r="G66" s="29"/>
      <c r="H66" s="65"/>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row>
    <row r="67" spans="1:257" ht="17.25" customHeight="1" thickBot="1">
      <c r="A67" s="88" t="s">
        <v>71</v>
      </c>
      <c r="B67" s="88"/>
      <c r="C67" s="88"/>
      <c r="D67" s="88"/>
      <c r="E67" s="88"/>
      <c r="F67" s="52"/>
      <c r="G67" s="51"/>
      <c r="H67" s="23"/>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row>
    <row r="68" spans="1:257" ht="15" customHeight="1" thickBot="1">
      <c r="A68" s="82"/>
      <c r="B68" s="82"/>
      <c r="C68" s="83" t="s">
        <v>31</v>
      </c>
      <c r="D68" s="83"/>
      <c r="E68" s="83"/>
      <c r="F68" s="83" t="s">
        <v>32</v>
      </c>
      <c r="G68" s="83"/>
      <c r="H68" s="83"/>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row>
    <row r="69" spans="1:257" ht="15.75" customHeight="1">
      <c r="A69" s="82"/>
      <c r="B69" s="82"/>
      <c r="C69" s="84" t="s">
        <v>37</v>
      </c>
      <c r="D69" s="84"/>
      <c r="E69" s="84"/>
      <c r="F69" s="84" t="s">
        <v>38</v>
      </c>
      <c r="G69" s="84"/>
      <c r="H69" s="84"/>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row>
    <row r="70" spans="1:257" ht="14.25" customHeight="1">
      <c r="A70" s="82" t="s">
        <v>4</v>
      </c>
      <c r="B70" s="82"/>
      <c r="C70" s="82" t="s">
        <v>35</v>
      </c>
      <c r="D70" s="58">
        <v>16</v>
      </c>
      <c r="E70" s="82" t="s">
        <v>68</v>
      </c>
      <c r="F70" s="82" t="s">
        <v>35</v>
      </c>
      <c r="G70" s="58">
        <v>16</v>
      </c>
      <c r="H70" s="82" t="s">
        <v>68</v>
      </c>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row>
    <row r="71" spans="1:257">
      <c r="A71" s="82"/>
      <c r="B71" s="82"/>
      <c r="C71" s="82"/>
      <c r="D71" s="59" t="s">
        <v>36</v>
      </c>
      <c r="E71" s="82"/>
      <c r="F71" s="82"/>
      <c r="G71" s="59" t="s">
        <v>36</v>
      </c>
      <c r="H71" s="82"/>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row>
    <row r="72" spans="1:257" ht="15.75" customHeight="1" thickBot="1">
      <c r="A72" s="81" t="s">
        <v>14</v>
      </c>
      <c r="B72" s="81"/>
      <c r="C72" s="25">
        <v>5.38</v>
      </c>
      <c r="D72" s="24">
        <v>14.9</v>
      </c>
      <c r="E72" s="26">
        <f>D72/C72</f>
        <v>2.7695167286245352</v>
      </c>
      <c r="F72" s="25">
        <v>2</v>
      </c>
      <c r="G72" s="24">
        <v>14.09</v>
      </c>
      <c r="H72" s="26">
        <f>G72/F72</f>
        <v>7.0449999999999999</v>
      </c>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row>
    <row r="73" spans="1:257" ht="15.75" customHeight="1" thickBot="1">
      <c r="A73" s="81" t="s">
        <v>16</v>
      </c>
      <c r="B73" s="81"/>
      <c r="C73" s="27">
        <v>14.28</v>
      </c>
      <c r="D73" s="28">
        <v>47.97</v>
      </c>
      <c r="E73" s="26">
        <f t="shared" ref="E73:E75" si="2">D73/C73</f>
        <v>3.3592436974789917</v>
      </c>
      <c r="F73" s="27">
        <v>3.74</v>
      </c>
      <c r="G73" s="28">
        <v>40.46</v>
      </c>
      <c r="H73" s="26">
        <f t="shared" ref="H73:H75" si="3">G73/F73</f>
        <v>10.818181818181818</v>
      </c>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row>
    <row r="74" spans="1:257" ht="15.75" customHeight="1" thickBot="1">
      <c r="A74" s="81" t="s">
        <v>15</v>
      </c>
      <c r="B74" s="81"/>
      <c r="C74" s="27">
        <v>7.14</v>
      </c>
      <c r="D74" s="28">
        <v>30.12</v>
      </c>
      <c r="E74" s="26">
        <f t="shared" si="2"/>
        <v>4.2184873949579833</v>
      </c>
      <c r="F74" s="27">
        <v>4.8</v>
      </c>
      <c r="G74" s="28">
        <v>29.05</v>
      </c>
      <c r="H74" s="26">
        <f t="shared" si="3"/>
        <v>6.0520833333333339</v>
      </c>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row>
    <row r="75" spans="1:257" ht="15.75" customHeight="1" thickBot="1">
      <c r="A75" s="81" t="s">
        <v>17</v>
      </c>
      <c r="B75" s="81"/>
      <c r="C75" s="27">
        <v>19</v>
      </c>
      <c r="D75" s="28">
        <v>53</v>
      </c>
      <c r="E75" s="26">
        <f t="shared" si="2"/>
        <v>2.7894736842105261</v>
      </c>
      <c r="F75" s="27">
        <v>9.7799999999999994</v>
      </c>
      <c r="G75" s="28">
        <v>36.1</v>
      </c>
      <c r="H75" s="26">
        <f t="shared" si="3"/>
        <v>3.6912065439672808</v>
      </c>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row>
    <row r="76" spans="1:257" ht="15.75" customHeight="1" thickBot="1">
      <c r="A76" s="42"/>
      <c r="B76" s="42"/>
      <c r="C76" s="28"/>
      <c r="D76" s="28"/>
      <c r="E76" s="45" t="s">
        <v>69</v>
      </c>
      <c r="F76" s="28"/>
      <c r="G76" s="28"/>
      <c r="H76" s="45" t="s">
        <v>69</v>
      </c>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row>
    <row r="77" spans="1:257" ht="15.75" thickBot="1">
      <c r="A77" s="47"/>
      <c r="B77" s="47"/>
      <c r="C77" s="47"/>
      <c r="D77" s="47"/>
      <c r="E77" s="66">
        <f>AVERAGE(E72:E75)</f>
        <v>3.2841803763180093</v>
      </c>
      <c r="F77" s="47"/>
      <c r="G77" s="47"/>
      <c r="H77" s="66">
        <f>AVERAGE(H72:H75)</f>
        <v>6.9016179238706075</v>
      </c>
    </row>
    <row r="78" spans="1:257">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row>
    <row r="84" spans="1:257" ht="18.75">
      <c r="A84" s="15" t="s">
        <v>39</v>
      </c>
      <c r="D84"/>
      <c r="E84" s="67"/>
      <c r="F84"/>
      <c r="G84"/>
      <c r="H84" s="67"/>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row>
    <row r="85" spans="1:257" ht="18.75">
      <c r="A85" s="15"/>
      <c r="D85"/>
      <c r="E85" s="67"/>
      <c r="F85"/>
      <c r="G85"/>
      <c r="H85" s="67"/>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row>
    <row r="86" spans="1:257">
      <c r="A86" s="68" t="s">
        <v>40</v>
      </c>
      <c r="D86"/>
      <c r="E86" s="67"/>
      <c r="F86"/>
      <c r="G86"/>
      <c r="H86" s="67"/>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row>
    <row r="87" spans="1:257">
      <c r="A87" s="72" t="s">
        <v>41</v>
      </c>
      <c r="B87" s="73"/>
      <c r="C87" s="73"/>
      <c r="D87"/>
      <c r="E87" s="67"/>
      <c r="F87"/>
      <c r="G87"/>
      <c r="H87" s="6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row>
    <row r="88" spans="1:257">
      <c r="A88" s="73"/>
      <c r="B88" s="74" t="s">
        <v>27</v>
      </c>
      <c r="C88" s="74" t="s">
        <v>28</v>
      </c>
      <c r="D88"/>
      <c r="E88" s="67"/>
      <c r="F88"/>
      <c r="G88"/>
      <c r="H88" s="67"/>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row>
    <row r="89" spans="1:257">
      <c r="A89" s="10" t="s">
        <v>42</v>
      </c>
      <c r="B89" s="71">
        <v>2.8</v>
      </c>
      <c r="C89" s="71">
        <v>8.2100000000000009</v>
      </c>
      <c r="D89"/>
      <c r="E89" s="67"/>
      <c r="F89"/>
      <c r="G89"/>
      <c r="H89" s="67"/>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row>
    <row r="90" spans="1:257">
      <c r="A90" s="10" t="s">
        <v>43</v>
      </c>
      <c r="B90" s="71">
        <v>11.07</v>
      </c>
      <c r="C90" s="71">
        <v>12.88</v>
      </c>
      <c r="D90"/>
      <c r="E90" s="67"/>
      <c r="F90"/>
      <c r="G90"/>
      <c r="H90" s="67"/>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row>
    <row r="91" spans="1:257">
      <c r="A91" s="10" t="s">
        <v>10</v>
      </c>
      <c r="B91" s="71">
        <v>5.91</v>
      </c>
      <c r="C91" s="71">
        <v>7.03</v>
      </c>
      <c r="D91"/>
      <c r="E91" s="67"/>
      <c r="F91"/>
      <c r="G91"/>
      <c r="H91" s="67"/>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row>
    <row r="92" spans="1:257">
      <c r="A92" s="71" t="s">
        <v>12</v>
      </c>
      <c r="B92" s="10">
        <v>8</v>
      </c>
      <c r="C92" s="10">
        <v>19</v>
      </c>
      <c r="D92"/>
      <c r="E92" s="67"/>
      <c r="F92"/>
      <c r="G92"/>
      <c r="H92" s="67"/>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row>
    <row r="94" spans="1:257" s="1" customFormat="1">
      <c r="A94" s="68"/>
      <c r="B94" s="69"/>
    </row>
    <row r="95" spans="1:257">
      <c r="A95" s="72" t="s">
        <v>44</v>
      </c>
      <c r="B95" s="73"/>
      <c r="C95" s="73"/>
      <c r="D95"/>
      <c r="E95" s="67"/>
      <c r="F95"/>
      <c r="G95"/>
      <c r="H95" s="67"/>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row>
    <row r="96" spans="1:257">
      <c r="A96" s="73"/>
      <c r="B96" s="74" t="s">
        <v>27</v>
      </c>
      <c r="C96" s="74" t="s">
        <v>28</v>
      </c>
      <c r="D96"/>
      <c r="E96" s="67"/>
      <c r="F96"/>
      <c r="G96"/>
      <c r="H96" s="67"/>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row>
    <row r="97" spans="1:257">
      <c r="A97" s="10" t="s">
        <v>42</v>
      </c>
      <c r="B97" s="71">
        <v>1.76</v>
      </c>
      <c r="C97" s="71">
        <v>4.33</v>
      </c>
      <c r="D97"/>
      <c r="E97" s="67"/>
      <c r="F97"/>
      <c r="G97"/>
      <c r="H97" s="6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row>
    <row r="98" spans="1:257">
      <c r="A98" s="10" t="s">
        <v>43</v>
      </c>
      <c r="B98" s="71">
        <v>4.5</v>
      </c>
      <c r="C98" s="71">
        <v>12.79</v>
      </c>
      <c r="D98"/>
      <c r="E98" s="67"/>
      <c r="F98"/>
      <c r="G98"/>
      <c r="H98" s="67"/>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row>
    <row r="99" spans="1:257">
      <c r="A99" s="10" t="s">
        <v>10</v>
      </c>
      <c r="B99" s="71">
        <v>1.77</v>
      </c>
      <c r="C99" s="71">
        <v>6.85</v>
      </c>
      <c r="D99"/>
      <c r="E99" s="67"/>
      <c r="F99"/>
      <c r="G99"/>
      <c r="H99" s="67"/>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row>
    <row r="100" spans="1:257">
      <c r="A100" s="71" t="s">
        <v>12</v>
      </c>
      <c r="B100" s="10">
        <v>4.7</v>
      </c>
      <c r="C100" s="10">
        <v>13.97</v>
      </c>
      <c r="D100"/>
      <c r="E100" s="67"/>
      <c r="F100"/>
      <c r="G100"/>
      <c r="H100" s="67"/>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row>
    <row r="102" spans="1:257" s="68" customFormat="1" ht="14.25">
      <c r="A102" s="68" t="s">
        <v>45</v>
      </c>
    </row>
    <row r="103" spans="1:257">
      <c r="A103" s="1" t="s">
        <v>46</v>
      </c>
      <c r="B103" s="1" t="s">
        <v>47</v>
      </c>
      <c r="D103"/>
      <c r="E103" s="67"/>
      <c r="F103"/>
      <c r="G103"/>
      <c r="H103" s="67"/>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row>
    <row r="104" spans="1:257">
      <c r="A104" s="72" t="s">
        <v>48</v>
      </c>
      <c r="B104" s="73"/>
      <c r="C104" s="73"/>
      <c r="D104"/>
      <c r="E104" s="67"/>
      <c r="F104"/>
      <c r="G104"/>
      <c r="H104" s="67"/>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row>
    <row r="105" spans="1:257">
      <c r="A105" s="73"/>
      <c r="B105" s="74" t="s">
        <v>47</v>
      </c>
      <c r="C105" s="74" t="s">
        <v>28</v>
      </c>
      <c r="D105"/>
      <c r="E105" s="67"/>
      <c r="F105"/>
      <c r="G105"/>
      <c r="H105" s="67"/>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row>
    <row r="106" spans="1:257">
      <c r="A106" s="10" t="s">
        <v>42</v>
      </c>
      <c r="B106" s="71">
        <v>2.9</v>
      </c>
      <c r="C106" s="71">
        <v>3.31</v>
      </c>
      <c r="D106"/>
      <c r="E106" s="67"/>
      <c r="F106"/>
      <c r="G106"/>
      <c r="H106" s="67"/>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row>
    <row r="107" spans="1:257">
      <c r="A107" s="10" t="s">
        <v>43</v>
      </c>
      <c r="B107" s="71">
        <v>5.0999999999999996</v>
      </c>
      <c r="C107" s="71">
        <v>9.02</v>
      </c>
      <c r="D107"/>
      <c r="E107" s="67"/>
      <c r="F107"/>
      <c r="G107"/>
      <c r="H107" s="6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row>
    <row r="108" spans="1:257">
      <c r="A108" s="10" t="s">
        <v>10</v>
      </c>
      <c r="B108" s="71">
        <v>4.3</v>
      </c>
      <c r="C108" s="71">
        <v>5.28</v>
      </c>
      <c r="D108"/>
      <c r="E108" s="67"/>
      <c r="F108"/>
      <c r="G108"/>
      <c r="H108" s="67"/>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row>
    <row r="109" spans="1:257">
      <c r="A109" s="71" t="s">
        <v>12</v>
      </c>
      <c r="B109" s="10">
        <v>9.2799999999999994</v>
      </c>
      <c r="C109" s="10">
        <v>16.52</v>
      </c>
      <c r="D109"/>
      <c r="E109" s="67"/>
      <c r="F109"/>
      <c r="G109"/>
      <c r="H109" s="67"/>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row>
    <row r="110" spans="1:257">
      <c r="A110" s="34"/>
      <c r="B110" s="39"/>
      <c r="C110" s="39"/>
      <c r="D110"/>
      <c r="E110" s="67"/>
      <c r="F110"/>
      <c r="G110"/>
      <c r="H110" s="67"/>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row>
    <row r="112" spans="1:257">
      <c r="A112" s="1" t="s">
        <v>46</v>
      </c>
      <c r="D112"/>
      <c r="E112" s="67"/>
      <c r="F112"/>
      <c r="G112"/>
      <c r="H112" s="67"/>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row>
    <row r="113" spans="1:257">
      <c r="A113" s="72" t="s">
        <v>49</v>
      </c>
      <c r="B113" s="73"/>
      <c r="C113" s="73"/>
      <c r="D113"/>
      <c r="E113" s="67"/>
      <c r="F113"/>
      <c r="G113"/>
      <c r="H113" s="67"/>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row>
    <row r="114" spans="1:257">
      <c r="A114" s="73"/>
      <c r="B114" s="74" t="s">
        <v>27</v>
      </c>
      <c r="C114" s="74" t="s">
        <v>28</v>
      </c>
      <c r="D114"/>
      <c r="E114" s="67"/>
      <c r="F114"/>
      <c r="G114"/>
      <c r="H114" s="67"/>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row>
    <row r="115" spans="1:257">
      <c r="A115" s="10" t="s">
        <v>42</v>
      </c>
      <c r="B115" s="71">
        <v>2.2999999999999998</v>
      </c>
      <c r="C115" s="71">
        <v>2.9</v>
      </c>
      <c r="D115"/>
      <c r="E115" s="67"/>
      <c r="F115"/>
      <c r="G115"/>
      <c r="H115" s="67"/>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row>
    <row r="116" spans="1:257">
      <c r="A116" s="10" t="s">
        <v>43</v>
      </c>
      <c r="B116" s="71">
        <v>3.95</v>
      </c>
      <c r="C116" s="71">
        <v>5.0599999999999996</v>
      </c>
      <c r="D116"/>
      <c r="E116" s="67"/>
      <c r="F116"/>
      <c r="G116"/>
      <c r="H116" s="67"/>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row>
    <row r="117" spans="1:257">
      <c r="A117" s="10" t="s">
        <v>10</v>
      </c>
      <c r="B117" s="71">
        <v>2.02</v>
      </c>
      <c r="C117" s="71">
        <v>2.4500000000000002</v>
      </c>
      <c r="D117"/>
      <c r="E117" s="67"/>
      <c r="F117"/>
      <c r="G117"/>
      <c r="H117" s="6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row>
    <row r="118" spans="1:257">
      <c r="A118" s="71" t="s">
        <v>12</v>
      </c>
      <c r="B118" s="10">
        <v>7.46</v>
      </c>
      <c r="C118" s="10">
        <v>9.61</v>
      </c>
      <c r="D118"/>
      <c r="E118" s="67"/>
      <c r="F118"/>
      <c r="G118"/>
      <c r="H118" s="67"/>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row>
    <row r="120" spans="1:257">
      <c r="A120" s="68" t="s">
        <v>50</v>
      </c>
      <c r="D120"/>
      <c r="E120" s="67"/>
      <c r="F120"/>
      <c r="G120"/>
      <c r="H120" s="67"/>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row>
    <row r="121" spans="1:257">
      <c r="A121" s="1" t="s">
        <v>51</v>
      </c>
      <c r="D121"/>
      <c r="E121" s="67"/>
      <c r="F121"/>
      <c r="G121"/>
      <c r="H121" s="67"/>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row>
    <row r="122" spans="1:257">
      <c r="A122" s="72" t="s">
        <v>52</v>
      </c>
      <c r="B122" s="73"/>
      <c r="C122" s="73"/>
      <c r="D122"/>
      <c r="E122" s="67"/>
      <c r="F122"/>
      <c r="G122"/>
      <c r="H122" s="67"/>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row>
    <row r="123" spans="1:257">
      <c r="A123" s="73"/>
      <c r="B123" s="74" t="s">
        <v>27</v>
      </c>
      <c r="C123" s="74" t="s">
        <v>28</v>
      </c>
      <c r="D123"/>
      <c r="E123" s="67"/>
      <c r="F123"/>
      <c r="G123"/>
      <c r="H123" s="67"/>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row>
    <row r="124" spans="1:257">
      <c r="A124" s="10" t="s">
        <v>42</v>
      </c>
      <c r="B124" s="71">
        <v>2.1</v>
      </c>
      <c r="C124" s="71">
        <v>5.38</v>
      </c>
      <c r="D124"/>
      <c r="E124" s="67"/>
      <c r="F124"/>
      <c r="G124"/>
      <c r="H124" s="67"/>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row>
    <row r="125" spans="1:257">
      <c r="A125" s="10" t="s">
        <v>43</v>
      </c>
      <c r="B125" s="71">
        <v>5.52</v>
      </c>
      <c r="C125" s="71">
        <v>14.28</v>
      </c>
      <c r="D125"/>
      <c r="E125" s="67"/>
      <c r="F125"/>
      <c r="G125"/>
      <c r="H125" s="67"/>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row>
    <row r="126" spans="1:257">
      <c r="A126" s="10" t="s">
        <v>10</v>
      </c>
      <c r="B126" s="71">
        <v>3.58</v>
      </c>
      <c r="C126" s="71">
        <v>7.14</v>
      </c>
      <c r="D126"/>
      <c r="E126" s="67"/>
      <c r="F126"/>
      <c r="G126"/>
      <c r="H126" s="67"/>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row>
    <row r="127" spans="1:257">
      <c r="A127" s="71" t="s">
        <v>12</v>
      </c>
      <c r="B127" s="10">
        <v>10.6</v>
      </c>
      <c r="C127" s="10">
        <v>19</v>
      </c>
      <c r="D127"/>
      <c r="E127" s="67"/>
      <c r="F127"/>
      <c r="G127"/>
      <c r="H127" s="6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row>
    <row r="130" spans="1:257">
      <c r="A130" s="1" t="s">
        <v>51</v>
      </c>
      <c r="D130"/>
      <c r="E130" s="67"/>
      <c r="F130"/>
      <c r="G130"/>
      <c r="H130" s="67"/>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row>
    <row r="131" spans="1:257">
      <c r="A131" s="30" t="s">
        <v>53</v>
      </c>
      <c r="B131" s="31"/>
      <c r="C131" s="32"/>
      <c r="D131"/>
      <c r="E131" s="67"/>
      <c r="F131"/>
      <c r="G131"/>
      <c r="H131" s="67"/>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row>
    <row r="132" spans="1:257">
      <c r="A132" s="33"/>
      <c r="B132" s="34" t="s">
        <v>27</v>
      </c>
      <c r="C132" s="35" t="s">
        <v>28</v>
      </c>
      <c r="D132"/>
      <c r="E132" s="67"/>
      <c r="F132"/>
      <c r="G132"/>
      <c r="H132" s="67"/>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row>
    <row r="133" spans="1:257">
      <c r="A133" s="33" t="s">
        <v>42</v>
      </c>
      <c r="B133" s="34">
        <v>1.45</v>
      </c>
      <c r="C133" s="35">
        <v>2</v>
      </c>
      <c r="D133"/>
      <c r="E133" s="67"/>
      <c r="F133"/>
      <c r="G133"/>
      <c r="H133" s="67"/>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row>
    <row r="134" spans="1:257">
      <c r="A134" s="33" t="s">
        <v>43</v>
      </c>
      <c r="B134" s="34">
        <v>2.21</v>
      </c>
      <c r="C134" s="35">
        <v>3.74</v>
      </c>
      <c r="D134"/>
      <c r="E134" s="67"/>
      <c r="F134"/>
      <c r="G134"/>
      <c r="H134" s="67"/>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row>
    <row r="135" spans="1:257">
      <c r="A135" s="33" t="s">
        <v>10</v>
      </c>
      <c r="B135" s="34">
        <v>2.2400000000000002</v>
      </c>
      <c r="C135" s="35">
        <v>4.8</v>
      </c>
      <c r="D135"/>
      <c r="E135" s="67"/>
      <c r="F135"/>
      <c r="G135"/>
      <c r="H135" s="67"/>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row>
    <row r="136" spans="1:257">
      <c r="A136" s="36" t="s">
        <v>12</v>
      </c>
      <c r="B136" s="37">
        <v>3.9</v>
      </c>
      <c r="C136" s="38">
        <v>9.7799999999999994</v>
      </c>
      <c r="D136"/>
      <c r="E136" s="67"/>
      <c r="F136"/>
      <c r="G136"/>
      <c r="H136" s="67"/>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row>
    <row r="139" spans="1:257">
      <c r="A139" s="68" t="s">
        <v>54</v>
      </c>
      <c r="D139"/>
      <c r="E139" s="67"/>
      <c r="F139"/>
      <c r="G139"/>
      <c r="H139" s="67"/>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row>
    <row r="141" spans="1:257">
      <c r="A141" s="1" t="s">
        <v>51</v>
      </c>
      <c r="B141" s="1" t="s">
        <v>55</v>
      </c>
      <c r="C141" s="1" t="s">
        <v>56</v>
      </c>
      <c r="D141"/>
      <c r="E141" s="67"/>
      <c r="F141"/>
      <c r="G141"/>
      <c r="H141" s="67"/>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row>
    <row r="142" spans="1:257">
      <c r="A142" s="72" t="s">
        <v>57</v>
      </c>
      <c r="B142" s="73"/>
      <c r="C142" s="73"/>
      <c r="D142"/>
      <c r="E142" s="67"/>
      <c r="F142"/>
      <c r="G142"/>
      <c r="H142" s="67"/>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row>
    <row r="143" spans="1:257">
      <c r="A143" s="73"/>
      <c r="B143" s="74" t="s">
        <v>58</v>
      </c>
      <c r="C143" s="74" t="s">
        <v>59</v>
      </c>
      <c r="D143"/>
      <c r="E143" s="67"/>
      <c r="F143"/>
      <c r="G143"/>
      <c r="H143" s="67"/>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row>
    <row r="144" spans="1:257">
      <c r="A144" s="70" t="s">
        <v>60</v>
      </c>
      <c r="B144" s="71">
        <v>5.38</v>
      </c>
      <c r="C144" s="71">
        <v>14.9</v>
      </c>
      <c r="D144"/>
      <c r="E144" s="67"/>
      <c r="F144"/>
      <c r="G144"/>
      <c r="H144" s="67"/>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row>
    <row r="145" spans="1:257">
      <c r="A145" s="70" t="s">
        <v>61</v>
      </c>
      <c r="B145" s="71">
        <v>14.28</v>
      </c>
      <c r="C145" s="71">
        <v>47.97</v>
      </c>
      <c r="D145"/>
      <c r="E145" s="67"/>
      <c r="F145"/>
      <c r="G145"/>
      <c r="H145" s="67"/>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row>
    <row r="146" spans="1:257">
      <c r="A146" s="70" t="s">
        <v>15</v>
      </c>
      <c r="B146" s="71">
        <v>7.14</v>
      </c>
      <c r="C146" s="71">
        <v>30.12</v>
      </c>
      <c r="D146"/>
      <c r="E146" s="67"/>
      <c r="F146"/>
      <c r="G146"/>
      <c r="H146" s="67"/>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row>
    <row r="147" spans="1:257">
      <c r="A147" s="10" t="s">
        <v>62</v>
      </c>
      <c r="B147" s="10">
        <v>19</v>
      </c>
      <c r="C147" s="10">
        <v>53</v>
      </c>
      <c r="D147"/>
      <c r="E147" s="67"/>
      <c r="F147"/>
      <c r="G147"/>
      <c r="H147" s="6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row>
    <row r="150" spans="1:257">
      <c r="A150" s="1" t="s">
        <v>51</v>
      </c>
      <c r="B150" s="1" t="s">
        <v>55</v>
      </c>
      <c r="C150" s="1" t="s">
        <v>63</v>
      </c>
      <c r="D150"/>
      <c r="E150" s="67"/>
      <c r="F150"/>
      <c r="G150"/>
      <c r="H150" s="67"/>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row>
    <row r="151" spans="1:257">
      <c r="A151" s="72" t="s">
        <v>64</v>
      </c>
      <c r="B151" s="73"/>
      <c r="C151" s="73"/>
      <c r="D151"/>
      <c r="E151" s="67"/>
      <c r="F151"/>
      <c r="G151"/>
      <c r="H151" s="67"/>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row>
    <row r="152" spans="1:257">
      <c r="A152" s="73"/>
      <c r="B152" s="74" t="s">
        <v>58</v>
      </c>
      <c r="C152" s="74" t="s">
        <v>59</v>
      </c>
      <c r="D152"/>
      <c r="E152" s="67"/>
      <c r="F152"/>
      <c r="G152"/>
      <c r="H152" s="67"/>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row>
    <row r="153" spans="1:257">
      <c r="A153" s="70" t="s">
        <v>60</v>
      </c>
      <c r="B153" s="71">
        <v>2</v>
      </c>
      <c r="C153" s="70">
        <v>14.09</v>
      </c>
      <c r="D153"/>
      <c r="E153" s="67"/>
      <c r="F153"/>
      <c r="G153"/>
      <c r="H153" s="67"/>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row>
    <row r="154" spans="1:257">
      <c r="A154" s="70" t="s">
        <v>61</v>
      </c>
      <c r="B154" s="71">
        <v>3.74</v>
      </c>
      <c r="C154" s="71">
        <v>40.46</v>
      </c>
      <c r="D154"/>
      <c r="E154" s="67"/>
      <c r="F154"/>
      <c r="G154"/>
      <c r="H154" s="67"/>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row>
    <row r="155" spans="1:257">
      <c r="A155" s="70" t="s">
        <v>15</v>
      </c>
      <c r="B155" s="71">
        <v>4.8</v>
      </c>
      <c r="C155" s="71">
        <v>29.05</v>
      </c>
      <c r="D155"/>
      <c r="E155" s="67"/>
      <c r="F155"/>
      <c r="G155"/>
      <c r="H155" s="67"/>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row>
    <row r="156" spans="1:257">
      <c r="A156" s="70" t="s">
        <v>17</v>
      </c>
      <c r="B156" s="10">
        <v>9.7799999999999994</v>
      </c>
      <c r="C156" s="70">
        <v>36.1</v>
      </c>
      <c r="D156"/>
      <c r="E156" s="67"/>
      <c r="F156"/>
      <c r="G156"/>
      <c r="H156" s="67"/>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row>
    <row r="159" spans="1:257">
      <c r="A159" s="68" t="s">
        <v>65</v>
      </c>
      <c r="D159"/>
      <c r="E159" s="67"/>
      <c r="F159"/>
      <c r="G159"/>
      <c r="H159" s="67"/>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row>
    <row r="161" spans="1:257">
      <c r="A161" s="40" t="s">
        <v>46</v>
      </c>
      <c r="B161" s="40" t="s">
        <v>66</v>
      </c>
      <c r="C161" s="40" t="s">
        <v>56</v>
      </c>
      <c r="D161" s="41"/>
      <c r="E161" s="67"/>
      <c r="F161"/>
      <c r="G161"/>
      <c r="H161" s="67"/>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row>
    <row r="162" spans="1:257">
      <c r="A162" s="78" t="s">
        <v>41</v>
      </c>
      <c r="B162" s="79"/>
      <c r="C162" s="79"/>
      <c r="D162" s="41"/>
      <c r="E162" s="67"/>
      <c r="F162"/>
      <c r="G162"/>
      <c r="H162" s="67"/>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row>
    <row r="163" spans="1:257">
      <c r="A163" s="79"/>
      <c r="B163" s="80" t="s">
        <v>58</v>
      </c>
      <c r="C163" s="80" t="s">
        <v>59</v>
      </c>
      <c r="D163" s="41"/>
      <c r="E163" s="67"/>
      <c r="F163"/>
      <c r="G163"/>
      <c r="H163" s="67"/>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row>
    <row r="164" spans="1:257">
      <c r="A164" s="75" t="s">
        <v>60</v>
      </c>
      <c r="B164" s="76">
        <v>4.5999999999999996</v>
      </c>
      <c r="C164" s="76">
        <v>15.23</v>
      </c>
      <c r="D164" s="41"/>
      <c r="E164" s="67"/>
      <c r="F164"/>
      <c r="G164"/>
      <c r="H164" s="67"/>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row>
    <row r="165" spans="1:257">
      <c r="A165" s="75" t="s">
        <v>61</v>
      </c>
      <c r="B165" s="76">
        <v>11.02</v>
      </c>
      <c r="C165" s="76">
        <v>27.207000000000001</v>
      </c>
      <c r="D165" s="41"/>
      <c r="E165" s="67"/>
      <c r="F165"/>
      <c r="G165"/>
      <c r="H165" s="67"/>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row>
    <row r="166" spans="1:257">
      <c r="A166" s="75" t="s">
        <v>15</v>
      </c>
      <c r="B166" s="76">
        <v>8.16</v>
      </c>
      <c r="C166" s="76">
        <v>19.649999999999999</v>
      </c>
      <c r="D166" s="41"/>
      <c r="E166" s="67"/>
      <c r="F166"/>
      <c r="G166"/>
      <c r="H166" s="67"/>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row>
    <row r="167" spans="1:257">
      <c r="A167" s="75" t="s">
        <v>17</v>
      </c>
      <c r="B167" s="60">
        <v>22.11</v>
      </c>
      <c r="C167" s="77">
        <v>31.64</v>
      </c>
      <c r="D167" s="41"/>
      <c r="E167" s="67"/>
      <c r="F167"/>
      <c r="G167"/>
      <c r="H167" s="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row>
    <row r="168" spans="1:257">
      <c r="A168" s="41"/>
      <c r="B168" s="41"/>
      <c r="C168" s="41"/>
      <c r="D168" s="41"/>
      <c r="E168" s="67"/>
      <c r="F168"/>
      <c r="G168"/>
      <c r="H168" s="67"/>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row>
    <row r="169" spans="1:257">
      <c r="A169" s="41"/>
      <c r="B169" s="41"/>
      <c r="C169" s="41"/>
      <c r="D169" s="41"/>
      <c r="E169" s="67"/>
      <c r="F169"/>
      <c r="G169"/>
      <c r="H169" s="67"/>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row>
    <row r="170" spans="1:257">
      <c r="A170" s="40" t="s">
        <v>46</v>
      </c>
      <c r="B170" s="40" t="s">
        <v>66</v>
      </c>
      <c r="C170" s="41" t="s">
        <v>63</v>
      </c>
      <c r="D170" s="41"/>
      <c r="E170" s="67"/>
      <c r="F170"/>
      <c r="G170"/>
      <c r="H170" s="67"/>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row>
    <row r="171" spans="1:257">
      <c r="A171" s="78" t="s">
        <v>67</v>
      </c>
      <c r="B171" s="79"/>
      <c r="C171" s="79"/>
      <c r="D171" s="41"/>
      <c r="E171" s="67"/>
      <c r="F171"/>
      <c r="G171"/>
      <c r="H171" s="67"/>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row>
    <row r="172" spans="1:257">
      <c r="A172" s="79"/>
      <c r="B172" s="80" t="s">
        <v>58</v>
      </c>
      <c r="C172" s="80" t="s">
        <v>59</v>
      </c>
      <c r="D172" s="41"/>
      <c r="E172" s="67"/>
      <c r="F172"/>
      <c r="G172"/>
      <c r="H172" s="67"/>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row>
    <row r="173" spans="1:257">
      <c r="A173" s="75" t="s">
        <v>60</v>
      </c>
      <c r="B173" s="76">
        <v>2.2999999999999998</v>
      </c>
      <c r="C173" s="76">
        <v>3.3</v>
      </c>
      <c r="D173" s="41"/>
      <c r="E173" s="67"/>
      <c r="F173"/>
      <c r="G173"/>
      <c r="H173" s="67"/>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row>
    <row r="174" spans="1:257">
      <c r="A174" s="75" t="s">
        <v>61</v>
      </c>
      <c r="B174" s="76">
        <v>3.95</v>
      </c>
      <c r="C174" s="76">
        <v>14.3</v>
      </c>
      <c r="D174" s="41"/>
      <c r="E174" s="67"/>
      <c r="F174"/>
      <c r="G174"/>
      <c r="H174" s="67"/>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row>
    <row r="175" spans="1:257">
      <c r="A175" s="75" t="s">
        <v>15</v>
      </c>
      <c r="B175" s="76">
        <v>2.02</v>
      </c>
      <c r="C175" s="76">
        <v>3.72</v>
      </c>
      <c r="D175" s="41"/>
      <c r="E175" s="67"/>
      <c r="F175"/>
      <c r="G175"/>
      <c r="H175" s="67"/>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row>
    <row r="176" spans="1:257">
      <c r="A176" s="75" t="s">
        <v>17</v>
      </c>
      <c r="B176" s="60">
        <v>7.46</v>
      </c>
      <c r="C176" s="77">
        <v>10.57</v>
      </c>
      <c r="D176" s="41"/>
      <c r="E176" s="67"/>
      <c r="F176"/>
      <c r="G176"/>
      <c r="H176" s="67"/>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row>
    <row r="177" spans="1:257">
      <c r="A177" s="41"/>
      <c r="B177" s="41"/>
      <c r="C177" s="41"/>
      <c r="D177" s="41"/>
      <c r="E177" s="67"/>
      <c r="F177"/>
      <c r="G177"/>
      <c r="H177" s="6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row>
  </sheetData>
  <mergeCells count="43">
    <mergeCell ref="A46:E46"/>
    <mergeCell ref="A55:E55"/>
    <mergeCell ref="A67:E67"/>
    <mergeCell ref="A8:J13"/>
    <mergeCell ref="A15:E15"/>
    <mergeCell ref="B39:C39"/>
    <mergeCell ref="D39:E39"/>
    <mergeCell ref="F39:G39"/>
    <mergeCell ref="A27:E27"/>
    <mergeCell ref="A38:E38"/>
    <mergeCell ref="B47:C47"/>
    <mergeCell ref="D47:E47"/>
    <mergeCell ref="F47:G47"/>
    <mergeCell ref="A56:B57"/>
    <mergeCell ref="C56:E56"/>
    <mergeCell ref="F56:H56"/>
    <mergeCell ref="C57:E57"/>
    <mergeCell ref="F57:H57"/>
    <mergeCell ref="A58:B59"/>
    <mergeCell ref="C58:C59"/>
    <mergeCell ref="E58:E59"/>
    <mergeCell ref="F58:F59"/>
    <mergeCell ref="H58:H59"/>
    <mergeCell ref="A60:B60"/>
    <mergeCell ref="A61:B61"/>
    <mergeCell ref="A62:B62"/>
    <mergeCell ref="A63:B63"/>
    <mergeCell ref="A66:B66"/>
    <mergeCell ref="A65:B65"/>
    <mergeCell ref="C70:C71"/>
    <mergeCell ref="E70:E71"/>
    <mergeCell ref="F70:F71"/>
    <mergeCell ref="H70:H71"/>
    <mergeCell ref="A68:B69"/>
    <mergeCell ref="C68:E68"/>
    <mergeCell ref="F68:H68"/>
    <mergeCell ref="C69:E69"/>
    <mergeCell ref="F69:H69"/>
    <mergeCell ref="A72:B72"/>
    <mergeCell ref="A73:B73"/>
    <mergeCell ref="A74:B74"/>
    <mergeCell ref="A75:B75"/>
    <mergeCell ref="A70:B71"/>
  </mergeCells>
  <pageMargins left="0.7" right="0.7" top="0.75" bottom="0.75" header="0.51180555555555496" footer="0.51180555555555496"/>
  <pageSetup firstPageNumber="0" orientation="portrait" verticalDpi="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IW1"/>
  <sheetViews>
    <sheetView workbookViewId="0"/>
  </sheetViews>
  <sheetFormatPr defaultColWidth="11.42578125" defaultRowHeight="15"/>
  <cols>
    <col min="1" max="257" width="10.85546875" style="1"/>
  </cols>
  <sheetData/>
  <pageMargins left="0.7" right="0.7" top="0.75" bottom="0.75" header="0.51180555555555496" footer="0.51180555555555496"/>
  <pageSetup paperSize="0" scale="0" firstPageNumber="0" orientation="portrait" usePrinterDefaults="0" horizontalDpi="0" verticalDpi="0" copie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CR Time</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basma</cp:lastModifiedBy>
  <cp:revision>0</cp:revision>
  <dcterms:modified xsi:type="dcterms:W3CDTF">2014-11-01T00:58:55Z</dcterms:modified>
</cp:coreProperties>
</file>